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omgfvik\"/>
    </mc:Choice>
  </mc:AlternateContent>
  <xr:revisionPtr revIDLastSave="0" documentId="13_ncr:1_{27BAC9F0-CBD8-471B-A8E5-9794CDA1C35B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3" i="1"/>
  <c r="F72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<sst xmlns="http://schemas.openxmlformats.org/spreadsheetml/2006/main" count="187" uniqueCount="108">
  <si>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</si>
  <si>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</si>
  <si>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</si>
  <si>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</si>
  <si>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</si>
  <si>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</si>
  <si>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</si>
  <si>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</si>
  <si>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</si>
  <si>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</si>
  <si>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</si>
  <si>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</si>
  <si>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</si>
  <si>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</si>
  <si>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</si>
  <si>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20</t>
  </si>
  <si>
    <t>WPOD G</t>
  </si>
  <si>
    <t>Wycinanie podszytów i podrostów (teren o nachyleniu powyżej 23% )</t>
  </si>
  <si>
    <t>HA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</si>
  <si>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</si>
  <si>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</si>
  <si>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</si>
  <si>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</si>
  <si>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</si>
  <si>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</si>
  <si>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</si>
  <si>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</si>
  <si>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</si>
  <si>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</si>
  <si>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</si>
  <si>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</si>
  <si>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</si>
  <si>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</si>
  <si>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</si>
  <si>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</si>
  <si>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</si>
  <si>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</si>
  <si>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</si>
  <si>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</si>
  <si>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</si>
  <si>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</si>
  <si>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</si>
  <si>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</si>
  <si>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</si>
  <si>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</si>
  <si>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</si>
  <si>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</si>
  <si>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</si>
  <si>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</si>
  <si>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</si>
  <si>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</si>
  <si>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</si>
  <si>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</si>
  <si>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</si>
  <si>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</si>
  <si>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</si>
  <si>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</si>
  <si>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</si>
  <si>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</si>
  <si>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</si>
  <si>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</si>
  <si>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</si>
  <si>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</si>
  <si>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</si>
  <si>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</si>
  <si>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</si>
  <si>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</si>
  <si>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</si>
  <si>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</si>
  <si>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</si>
  <si>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</si>
  <si>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</si>
  <si>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</si>
  <si>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</si>
  <si>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</si>
  <si>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</si>
  <si>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</si>
  <si>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</si>
  <si>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</si>
  <si>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</si>
  <si>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</si>
  <si>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</si>
  <si>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</si>
  <si>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</si>
  <si>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</si>
  <si>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</si>
  <si>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</si>
  <si>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</si>
  <si>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Prudnik</t>
  </si>
  <si>
    <t xml:space="preserve">48-200 Prudnik; Dąbrowskiego;34               </t>
  </si>
  <si>
    <t>Odpowiadając na ogłoszenie o przetargu nieograniczonym na „Wykonywanie usług z zakresu gospodarki leśnej na terenie Nadleśnictwa Prudnik w roku 2026''  składamy niniejszym ofertę na pakiet 2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</si>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</sst>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82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83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84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85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86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87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88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89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90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91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1206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92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410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93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94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1100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2.5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18</v>
      </c>
      <c r="G54" s="8">
        <v>13.54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18</v>
      </c>
      <c r="G55" s="8">
        <v>33.369999999999997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18</v>
      </c>
      <c r="G56" s="8">
        <v>6.35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40</v>
      </c>
      <c r="G57" s="8">
        <v>16</v>
      </c>
      <c r="H57" s="28">
        <v>0</v>
      </c>
      <c r="I57" s="26">
        <f>ROUND(G57* H57,2)</f>
        <v>0</v>
      </c>
      <c r="J57" s="5">
        <v>23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100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14</v>
      </c>
      <c r="G59" s="8">
        <v>20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20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40</v>
      </c>
      <c r="G61" s="8">
        <v>517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53</v>
      </c>
      <c r="F62" s="6" t="s">
        <v>40</v>
      </c>
      <c r="G62" s="8">
        <v>166</v>
      </c>
      <c r="H62" s="28">
        <v>0</v>
      </c>
      <c r="I62" s="26">
        <f>ROUND(G62* H62,2)</f>
        <v>0</v>
      </c>
      <c r="J62" s="5">
        <v>23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40</v>
      </c>
      <c r="G63" s="8">
        <v>167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40</v>
      </c>
      <c r="G64" s="8">
        <v>78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61</v>
      </c>
      <c r="F65" s="6" t="s">
        <v>40</v>
      </c>
      <c r="G65" s="8">
        <v>8</v>
      </c>
      <c r="H65" s="28">
        <v>0</v>
      </c>
      <c r="I65" s="26">
        <f>ROUND(G65* H65,2)</f>
        <v>0</v>
      </c>
      <c r="J65" s="5">
        <v>23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19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40</v>
      </c>
      <c r="G66" s="8">
        <v>86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4" s="1" customFormat="1" ht="19.7" customHeight="1" x14ac:dyDescent="0.2">
      <c r="B67" s="5">
        <v>22</v>
      </c>
      <c r="C67" s="6" t="s">
        <v>67</v>
      </c>
      <c r="D67" s="6" t="s">
        <v>68</v>
      </c>
      <c r="E67" s="7" t="s">
        <v>66</v>
      </c>
      <c r="F67" s="6" t="s">
        <v>40</v>
      </c>
      <c r="G67" s="8">
        <v>25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4" s="1" customFormat="1" ht="19.7" customHeight="1" x14ac:dyDescent="0.2">
      <c r="B68" s="5">
        <v>23</v>
      </c>
      <c r="C68" s="6" t="s">
        <v>69</v>
      </c>
      <c r="D68" s="6" t="s">
        <v>70</v>
      </c>
      <c r="E68" s="7" t="s">
        <v>53</v>
      </c>
      <c r="F68" s="6" t="s">
        <v>40</v>
      </c>
      <c r="G68" s="8">
        <v>34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4" s="1" customFormat="1" ht="19.7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40</v>
      </c>
      <c r="G69" s="8">
        <v>2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4" s="1" customFormat="1" ht="19.7" customHeight="1" x14ac:dyDescent="0.2">
      <c r="B70" s="5">
        <v>25</v>
      </c>
      <c r="C70" s="6" t="s">
        <v>74</v>
      </c>
      <c r="D70" s="6" t="s">
        <v>75</v>
      </c>
      <c r="E70" s="7" t="s">
        <v>66</v>
      </c>
      <c r="F70" s="6" t="s">
        <v>40</v>
      </c>
      <c r="G70" s="8">
        <v>40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4" s="1" customFormat="1" ht="55.9" customHeight="1" x14ac:dyDescent="0.2"/>
    <row r="72" spans="2:14" s="1" customFormat="1" ht="21.4" customHeight="1" x14ac:dyDescent="0.2">
      <c r="B72" s="15" t="s">
        <v>76</v>
      </c>
      <c r="C72" s="15"/>
      <c r="D72" s="15"/>
      <c r="E72" s="15"/>
      <c r="F72" s="29">
        <f>ROUND(I32+I37+I42+I47+I50+I51+I52+I53+I54+I55+I56+I57+I58+I59+I60+I61+I62+I63+I64+I65+I66+I67+I68+I69+I70,2)</f>
        <v>0</v>
      </c>
      <c r="G72" s="30"/>
      <c r="H72" s="30"/>
      <c r="I72" s="30"/>
      <c r="J72" s="30"/>
      <c r="K72" s="30"/>
      <c r="L72" s="30"/>
      <c r="M72" s="31"/>
    </row>
    <row r="73" spans="2:14" s="1" customFormat="1" ht="21.4" customHeight="1" x14ac:dyDescent="0.2">
      <c r="B73" s="15" t="s">
        <v>77</v>
      </c>
      <c r="C73" s="15"/>
      <c r="D73" s="15"/>
      <c r="E73" s="15"/>
      <c r="F73" s="32">
        <f>ROUND(L32+L37+L42+L47+L50+L51+L52+L53+L54+L55+L56+L57+L58+L59+L60+L61+L62+L63+L64+L65+L66+L67+L68+L69+L70,2)</f>
        <v>0</v>
      </c>
      <c r="G73" s="33"/>
      <c r="H73" s="33"/>
      <c r="I73" s="33"/>
      <c r="J73" s="33"/>
      <c r="K73" s="33"/>
      <c r="L73" s="33"/>
      <c r="M73" s="34"/>
    </row>
    <row r="74" spans="2:14" s="1" customFormat="1" ht="11.1" customHeight="1" x14ac:dyDescent="0.2"/>
    <row r="75" spans="2:14" s="1" customFormat="1" ht="80.099999999999994" customHeight="1" x14ac:dyDescent="0.2">
      <c r="B75" s="36" t="s">
        <v>95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2:14" s="1" customFormat="1" ht="2.65" customHeight="1" x14ac:dyDescent="0.2"/>
    <row r="77" spans="2:14" s="1" customFormat="1" ht="110.1" customHeight="1" x14ac:dyDescent="0.2">
      <c r="B77" s="36" t="s">
        <v>96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5.25" customHeight="1" x14ac:dyDescent="0.2"/>
    <row r="79" spans="2:14" s="1" customFormat="1" ht="110.1" customHeight="1" x14ac:dyDescent="0.2">
      <c r="B79" s="10" t="s">
        <v>97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2:14" s="1" customFormat="1" ht="5.25" customHeight="1" x14ac:dyDescent="0.2"/>
    <row r="81" spans="2:14" s="1" customFormat="1" ht="37.9" customHeight="1" x14ac:dyDescent="0.2">
      <c r="C81" s="16" t="s">
        <v>78</v>
      </c>
      <c r="D81" s="16"/>
      <c r="E81" s="16"/>
      <c r="F81" s="19" t="s">
        <v>79</v>
      </c>
      <c r="G81" s="19"/>
      <c r="H81" s="19"/>
      <c r="I81" s="19"/>
      <c r="J81" s="19"/>
      <c r="K81" s="19"/>
      <c r="L81" s="19"/>
    </row>
    <row r="82" spans="2:14" s="1" customFormat="1" ht="28.7" customHeight="1" x14ac:dyDescent="0.2">
      <c r="C82" s="17"/>
      <c r="D82" s="17"/>
      <c r="E82" s="17"/>
      <c r="F82" s="17"/>
      <c r="G82" s="17"/>
      <c r="H82" s="17"/>
      <c r="I82" s="17"/>
      <c r="J82" s="17"/>
      <c r="K82" s="17"/>
      <c r="L82" s="17"/>
    </row>
    <row r="83" spans="2:14" s="1" customFormat="1" ht="28.7" customHeight="1" x14ac:dyDescent="0.2"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2:14" s="1" customFormat="1" ht="28.7" customHeight="1" x14ac:dyDescent="0.2"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2:14" s="1" customFormat="1" ht="28.7" customHeight="1" x14ac:dyDescent="0.2"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.65" customHeight="1" x14ac:dyDescent="0.2"/>
    <row r="87" spans="2:14" s="1" customFormat="1" ht="203.1" customHeight="1" x14ac:dyDescent="0.2">
      <c r="B87" s="36" t="s">
        <v>98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36.950000000000003" customHeight="1" x14ac:dyDescent="0.2">
      <c r="B89" s="37" t="s">
        <v>99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2.65" customHeight="1" x14ac:dyDescent="0.2"/>
    <row r="91" spans="2:14" s="1" customFormat="1" ht="37.9" customHeight="1" x14ac:dyDescent="0.2">
      <c r="C91" s="16" t="s">
        <v>80</v>
      </c>
      <c r="D91" s="16"/>
      <c r="E91" s="16"/>
      <c r="F91" s="20" t="s">
        <v>81</v>
      </c>
      <c r="G91" s="20"/>
      <c r="H91" s="20"/>
      <c r="I91" s="20"/>
      <c r="J91" s="20"/>
      <c r="K91" s="20"/>
      <c r="L91" s="20"/>
    </row>
    <row r="92" spans="2:14" s="1" customFormat="1" ht="28.7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.65" customHeight="1" x14ac:dyDescent="0.2"/>
    <row r="97" spans="2:14" s="1" customFormat="1" ht="159.94999999999999" customHeight="1" x14ac:dyDescent="0.2">
      <c r="B97" s="36" t="s">
        <v>100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54.95" customHeight="1" x14ac:dyDescent="0.2">
      <c r="B99" s="36" t="s">
        <v>101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60" customHeight="1" x14ac:dyDescent="0.2">
      <c r="B101" s="10" t="s">
        <v>102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s="1" customFormat="1" ht="2.65" customHeight="1" x14ac:dyDescent="0.2"/>
    <row r="103" spans="2:14" s="1" customFormat="1" ht="48" customHeight="1" x14ac:dyDescent="0.2">
      <c r="B103" s="10" t="s">
        <v>103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2.65" customHeight="1" x14ac:dyDescent="0.2"/>
    <row r="105" spans="2:14" s="1" customFormat="1" ht="125.1" customHeight="1" x14ac:dyDescent="0.2">
      <c r="B105" s="36" t="s">
        <v>104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84.95" customHeight="1" x14ac:dyDescent="0.2">
      <c r="B107" s="36" t="s">
        <v>105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86.85" customHeight="1" x14ac:dyDescent="0.2"/>
    <row r="109" spans="2:14" s="1" customFormat="1" ht="17.649999999999999" customHeight="1" x14ac:dyDescent="0.2">
      <c r="J109" s="22" t="s">
        <v>106</v>
      </c>
      <c r="K109" s="22"/>
      <c r="L109" s="22"/>
    </row>
    <row r="110" spans="2:14" s="1" customFormat="1" ht="145.15" customHeight="1" x14ac:dyDescent="0.2"/>
    <row r="111" spans="2:14" s="1" customFormat="1" ht="81.599999999999994" customHeight="1" x14ac:dyDescent="0.2">
      <c r="B111" s="11" t="s">
        <v>107</v>
      </c>
      <c r="C111" s="11"/>
      <c r="D111" s="11"/>
      <c r="E111" s="11"/>
      <c r="F111" s="11"/>
      <c r="G111" s="11"/>
      <c r="H111" s="11"/>
      <c r="I111" s="11"/>
      <c r="J111" s="11"/>
      <c r="K111" s="11"/>
    </row>
  </sheetData>
  <mergeCells count="87"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F95:L95"/>
    <mergeCell ref="H11:O12"/>
    <mergeCell ref="J109:L10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5:L85"/>
    <mergeCell ref="F91:L91"/>
    <mergeCell ref="F92:L92"/>
    <mergeCell ref="F93:L93"/>
    <mergeCell ref="F94:L94"/>
    <mergeCell ref="B4:E4"/>
    <mergeCell ref="B44:L44"/>
    <mergeCell ref="B6:E6"/>
    <mergeCell ref="B72:E72"/>
    <mergeCell ref="B73:E73"/>
    <mergeCell ref="B8:E8"/>
    <mergeCell ref="C16:E16"/>
    <mergeCell ref="C18:E18"/>
    <mergeCell ref="C20:E20"/>
    <mergeCell ref="C22:E22"/>
    <mergeCell ref="F14:I14"/>
    <mergeCell ref="F72:M72"/>
    <mergeCell ref="F73:M73"/>
    <mergeCell ref="L53:M53"/>
    <mergeCell ref="L54:M54"/>
    <mergeCell ref="L55:M55"/>
    <mergeCell ref="B111:K111"/>
    <mergeCell ref="B24:M24"/>
    <mergeCell ref="B26:M26"/>
    <mergeCell ref="B29:L29"/>
    <mergeCell ref="B34:L34"/>
    <mergeCell ref="B39:L39"/>
    <mergeCell ref="B75:N75"/>
    <mergeCell ref="B77:N77"/>
    <mergeCell ref="B79:N79"/>
    <mergeCell ref="B87:N87"/>
    <mergeCell ref="B89:N89"/>
    <mergeCell ref="B97:N97"/>
    <mergeCell ref="B99:N99"/>
    <mergeCell ref="C81:E81"/>
    <mergeCell ref="C82:E82"/>
    <mergeCell ref="C83:E83"/>
    <mergeCell ref="B10:E11"/>
    <mergeCell ref="B101:N101"/>
    <mergeCell ref="B103:N103"/>
    <mergeCell ref="B105:N105"/>
    <mergeCell ref="B107:N107"/>
    <mergeCell ref="C84:E84"/>
    <mergeCell ref="C85:E85"/>
    <mergeCell ref="C91:E91"/>
    <mergeCell ref="C92:E92"/>
    <mergeCell ref="C93:E93"/>
    <mergeCell ref="C94:E94"/>
    <mergeCell ref="C95:E95"/>
    <mergeCell ref="F81:L81"/>
    <mergeCell ref="F82:L82"/>
    <mergeCell ref="F83:L83"/>
    <mergeCell ref="F84:L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2025-10-07T08:40:04Z</dcterms:created>
  <dcterms:modified xsi:type="dcterms:W3CDTF">2025-10-07T08:48:34Z</dcterms:modified>
</cp:coreProperties>
</file>